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bookViews>
    <workbookView xWindow="0" yWindow="0" windowWidth="13530" windowHeight="90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D24" i="1"/>
  <c r="F23" i="1"/>
  <c r="E23" i="1"/>
  <c r="D23" i="1"/>
  <c r="G22" i="1"/>
  <c r="G21" i="1"/>
  <c r="G20" i="1"/>
  <c r="G19" i="1"/>
  <c r="G18" i="1"/>
  <c r="C17" i="1"/>
  <c r="C23" i="1" s="1"/>
  <c r="F12" i="1"/>
  <c r="E12" i="1"/>
  <c r="D12" i="1"/>
  <c r="C12" i="1"/>
  <c r="F11" i="1"/>
  <c r="E11" i="1"/>
  <c r="D11" i="1"/>
  <c r="C11" i="1"/>
  <c r="G10" i="1"/>
  <c r="G9" i="1"/>
  <c r="G8" i="1"/>
  <c r="G7" i="1"/>
  <c r="G6" i="1"/>
  <c r="G5" i="1"/>
  <c r="G12" i="1" s="1"/>
  <c r="G17" i="1" l="1"/>
  <c r="G11" i="1"/>
  <c r="C24" i="1"/>
  <c r="G24" i="1" l="1"/>
  <c r="G23" i="1"/>
</calcChain>
</file>

<file path=xl/sharedStrings.xml><?xml version="1.0" encoding="utf-8"?>
<sst xmlns="http://schemas.openxmlformats.org/spreadsheetml/2006/main" count="34" uniqueCount="21">
  <si>
    <t>コース別申込者数と売上金額【上期】</t>
    <rPh sb="3" eb="4">
      <t>ベツ</t>
    </rPh>
    <rPh sb="4" eb="6">
      <t>モウシコミ</t>
    </rPh>
    <rPh sb="6" eb="7">
      <t>シャ</t>
    </rPh>
    <rPh sb="7" eb="8">
      <t>スウ</t>
    </rPh>
    <rPh sb="9" eb="11">
      <t>ウリアゲ</t>
    </rPh>
    <rPh sb="11" eb="13">
      <t>キンガク</t>
    </rPh>
    <rPh sb="14" eb="16">
      <t>カミキ</t>
    </rPh>
    <phoneticPr fontId="3"/>
  </si>
  <si>
    <t>申込者数</t>
    <rPh sb="0" eb="2">
      <t>モウシコミ</t>
    </rPh>
    <rPh sb="2" eb="3">
      <t>シャ</t>
    </rPh>
    <rPh sb="3" eb="4">
      <t>スウ</t>
    </rPh>
    <phoneticPr fontId="3"/>
  </si>
  <si>
    <t>単位：人</t>
    <rPh sb="0" eb="2">
      <t>タンイ</t>
    </rPh>
    <rPh sb="3" eb="4">
      <t>ニン</t>
    </rPh>
    <phoneticPr fontId="3"/>
  </si>
  <si>
    <t>講座</t>
    <rPh sb="0" eb="2">
      <t>コウザ</t>
    </rPh>
    <phoneticPr fontId="3"/>
  </si>
  <si>
    <t>クッキング</t>
    <phoneticPr fontId="3"/>
  </si>
  <si>
    <t>パン</t>
    <phoneticPr fontId="3"/>
  </si>
  <si>
    <t>洋菓子</t>
    <rPh sb="0" eb="3">
      <t>ヨウガシ</t>
    </rPh>
    <phoneticPr fontId="3"/>
  </si>
  <si>
    <t>子供向け</t>
    <rPh sb="0" eb="3">
      <t>コドモム</t>
    </rPh>
    <phoneticPr fontId="3"/>
  </si>
  <si>
    <t>合計</t>
    <rPh sb="0" eb="2">
      <t>ゴウケイ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</si>
  <si>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</si>
  <si>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</si>
  <si>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</si>
  <si>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</si>
  <si>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</si>
  <si>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</si>
  <si>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平均</t>
    <rPh sb="0" eb="2">
      <t>ヘイキン</t>
    </rPh>
    <phoneticPr fontId="3"/>
  </si>
  <si>
    <t>売上金額</t>
    <rPh sb="0" eb="2">
      <t>ウリアゲ</t>
    </rPh>
    <rPh sb="2" eb="4">
      <t>キンガク</t>
    </rPh>
    <phoneticPr fontId="3"/>
  </si>
  <si>
    <t>単位：円</t>
    <rPh sb="0" eb="2">
      <t>タンイ</t>
    </rPh>
    <rPh sb="3" eb="4">
      <t>エン</t>
    </rPh>
    <phoneticPr fontId="3"/>
  </si>
  <si>
    <t>クッキング</t>
  </si>
  <si>
    <t>パン</t>
  </si>
  <si>
    <t>受講料</t>
    <rPh sb="0" eb="3">
      <t>ジュコウリョウ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</si>
</sst>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メイリオ"/>
      <family val="2"/>
      <charset val="128"/>
      <scheme val="minor"/>
    </font>
    <font>
      <sz val="11"/>
      <color theme="1"/>
      <name val="メイリオ"/>
      <family val="2"/>
      <charset val="128"/>
      <scheme val="minor"/>
    </font>
    <font>
      <sz val="11"/>
      <color theme="0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b/>
      <sz val="16"/>
      <color theme="5" tint="-0.249977111117893"/>
      <name val="メイリオ"/>
      <family val="3"/>
      <charset val="128"/>
      <scheme val="minor"/>
    </font>
    <font>
      <b/>
      <sz val="11"/>
      <color theme="5" tint="-0.499984740745262"/>
      <name val="メイリオ"/>
      <family val="3"/>
      <charset val="128"/>
      <scheme val="minor"/>
    </font>
    <font>
      <sz val="9"/>
      <color theme="1"/>
      <name val="メイリオ"/>
      <family val="2"/>
      <charset val="128"/>
      <scheme val="minor"/>
    </font>
    <font>
      <b/>
      <sz val="11"/>
      <color theme="0"/>
      <name val="メイリオ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176" fontId="0" fillId="4" borderId="1" xfId="0" applyNumberFormat="1" applyFill="1" applyBorder="1">
      <alignment vertical="center"/>
    </xf>
    <xf numFmtId="0" fontId="7" fillId="3" borderId="2" xfId="2" applyFont="1" applyFill="1" applyBorder="1" applyAlignment="1">
      <alignment horizontal="center" vertical="center"/>
    </xf>
    <xf numFmtId="0" fontId="2" fillId="2" borderId="1" xfId="2" applyBorder="1" applyAlignment="1">
      <alignment horizontal="center" vertical="center"/>
    </xf>
    <xf numFmtId="38" fontId="2" fillId="2" borderId="1" xfId="1" applyFont="1" applyFill="1" applyBorder="1">
      <alignment vertical="center"/>
    </xf>
    <xf numFmtId="0" fontId="7" fillId="3" borderId="3" xfId="2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4" borderId="1" xfId="1" applyFont="1" applyFill="1" applyBorder="1">
      <alignment vertical="center"/>
    </xf>
  </cellXfs>
  <cellStyles count="3">
    <cellStyle name="アクセント 2" xfId="2" builtinId="33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インテグラル">
  <a:themeElements>
    <a:clrScheme name="インテグラル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インテグラル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インテグラル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workbookViewId="0">
      <selection activeCell="H14" sqref="H14"/>
    </sheetView>
  </sheetViews>
  <sheetFormatPr defaultRowHeight="18.75" x14ac:dyDescent="0.45"/>
  <cols>
    <col min="1" max="1" width="2.6640625" customWidth="1"/>
    <col min="2" max="2" width="8.88671875" customWidth="1"/>
    <col min="3" max="7" width="10.5546875" customWidth="1"/>
  </cols>
  <sheetData>
    <row r="1" spans="2:7" ht="24.75" x14ac:dyDescent="0.45">
      <c r="B1" s="1" t="s">
        <v>0</v>
      </c>
      <c r="C1" s="1"/>
      <c r="D1" s="1"/>
      <c r="E1" s="1"/>
      <c r="F1" s="1"/>
      <c r="G1" s="1"/>
    </row>
    <row r="3" spans="2:7" x14ac:dyDescent="0.45">
      <c r="B3" s="2" t="s">
        <v>1</v>
      </c>
      <c r="G3" s="3" t="s">
        <v>2</v>
      </c>
    </row>
    <row r="4" spans="2:7" x14ac:dyDescent="0.45"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2:7" x14ac:dyDescent="0.45">
      <c r="B5" s="5" t="s">
        <v>9</v>
      </c>
      <c r="C5" s="6">
        <v>27</v>
      </c>
      <c r="D5" s="6">
        <v>15</v>
      </c>
      <c r="E5" s="6">
        <v>34</v>
      </c>
      <c r="F5" s="6">
        <v>32</v>
      </c>
      <c r="G5" s="6">
        <f>SUM(C5:F5)</f>
        <v>108</v>
      </c>
    </row>
    <row r="6" spans="2:7" x14ac:dyDescent="0.45">
      <c r="B6" s="5" t="s">
        <v>10</v>
      </c>
      <c r="C6" s="6">
        <v>16</v>
      </c>
      <c r="D6" s="6">
        <v>14</v>
      </c>
      <c r="E6" s="6">
        <v>35</v>
      </c>
      <c r="F6" s="6">
        <v>27</v>
      </c>
      <c r="G6" s="6">
        <f t="shared" ref="G6:G10" si="0">SUM(C6:F6)</f>
        <v>92</v>
      </c>
    </row>
    <row r="7" spans="2:7" x14ac:dyDescent="0.45">
      <c r="B7" s="5" t="s">
        <v>11</v>
      </c>
      <c r="C7" s="6">
        <v>35</v>
      </c>
      <c r="D7" s="6">
        <v>35</v>
      </c>
      <c r="E7" s="6">
        <v>22</v>
      </c>
      <c r="F7" s="6">
        <v>21</v>
      </c>
      <c r="G7" s="6">
        <f t="shared" si="0"/>
        <v>113</v>
      </c>
    </row>
    <row r="8" spans="2:7" x14ac:dyDescent="0.45">
      <c r="B8" s="5" t="s">
        <v>12</v>
      </c>
      <c r="C8" s="6">
        <v>19</v>
      </c>
      <c r="D8" s="6">
        <v>11</v>
      </c>
      <c r="E8" s="6">
        <v>18</v>
      </c>
      <c r="F8" s="6">
        <v>7</v>
      </c>
      <c r="G8" s="6">
        <f t="shared" si="0"/>
        <v>55</v>
      </c>
    </row>
    <row r="9" spans="2:7" x14ac:dyDescent="0.45">
      <c r="B9" s="5" t="s">
        <v>13</v>
      </c>
      <c r="C9" s="6">
        <v>14</v>
      </c>
      <c r="D9" s="6">
        <v>20</v>
      </c>
      <c r="E9" s="6">
        <v>8</v>
      </c>
      <c r="F9" s="6">
        <v>11</v>
      </c>
      <c r="G9" s="6">
        <f t="shared" si="0"/>
        <v>53</v>
      </c>
    </row>
    <row r="10" spans="2:7" x14ac:dyDescent="0.45">
      <c r="B10" s="5" t="s">
        <v>14</v>
      </c>
      <c r="C10" s="6">
        <v>34</v>
      </c>
      <c r="D10" s="6">
        <v>15</v>
      </c>
      <c r="E10" s="6">
        <v>35</v>
      </c>
      <c r="F10" s="6">
        <v>26</v>
      </c>
      <c r="G10" s="6">
        <f t="shared" si="0"/>
        <v>110</v>
      </c>
    </row>
    <row r="11" spans="2:7" x14ac:dyDescent="0.45">
      <c r="B11" s="7" t="s">
        <v>8</v>
      </c>
      <c r="C11" s="8">
        <f>SUM(C5:C10)</f>
        <v>145</v>
      </c>
      <c r="D11" s="8">
        <f t="shared" ref="D11:G11" si="1">SUM(D5:D10)</f>
        <v>110</v>
      </c>
      <c r="E11" s="8">
        <f t="shared" si="1"/>
        <v>152</v>
      </c>
      <c r="F11" s="8">
        <f t="shared" si="1"/>
        <v>124</v>
      </c>
      <c r="G11" s="8">
        <f t="shared" si="1"/>
        <v>531</v>
      </c>
    </row>
    <row r="12" spans="2:7" x14ac:dyDescent="0.45">
      <c r="B12" s="7" t="s">
        <v>15</v>
      </c>
      <c r="C12" s="9">
        <f>AVERAGE(C5:C10)</f>
        <v>24.166666666666668</v>
      </c>
      <c r="D12" s="9">
        <f t="shared" ref="D12:G12" si="2">AVERAGE(D5:D10)</f>
        <v>18.333333333333332</v>
      </c>
      <c r="E12" s="9">
        <f t="shared" si="2"/>
        <v>25.333333333333332</v>
      </c>
      <c r="F12" s="9">
        <f t="shared" si="2"/>
        <v>20.666666666666668</v>
      </c>
      <c r="G12" s="9">
        <f t="shared" si="2"/>
        <v>88.5</v>
      </c>
    </row>
    <row r="14" spans="2:7" x14ac:dyDescent="0.45">
      <c r="B14" s="2" t="s">
        <v>16</v>
      </c>
      <c r="G14" s="3" t="s">
        <v>17</v>
      </c>
    </row>
    <row r="15" spans="2:7" x14ac:dyDescent="0.45">
      <c r="B15" s="4" t="s">
        <v>3</v>
      </c>
      <c r="C15" s="4" t="s">
        <v>18</v>
      </c>
      <c r="D15" s="4" t="s">
        <v>19</v>
      </c>
      <c r="E15" s="4" t="s">
        <v>6</v>
      </c>
      <c r="F15" s="4" t="s">
        <v>7</v>
      </c>
      <c r="G15" s="10" t="s">
        <v>8</v>
      </c>
    </row>
    <row r="16" spans="2:7" x14ac:dyDescent="0.45">
      <c r="B16" s="11" t="s">
        <v>20</v>
      </c>
      <c r="C16" s="12">
        <v>61560.000000000007</v>
      </c>
      <c r="D16" s="12">
        <v>32076.000000000004</v>
      </c>
      <c r="E16" s="12">
        <v>38880</v>
      </c>
      <c r="F16" s="12">
        <v>22680</v>
      </c>
      <c r="G16" s="13"/>
    </row>
    <row r="17" spans="2:7" x14ac:dyDescent="0.45">
      <c r="B17" s="5" t="s">
        <v>9</v>
      </c>
      <c r="C17" s="14">
        <f>C5*C16</f>
        <v>1662120.0000000002</v>
      </c>
      <c r="D17" s="14"/>
      <c r="E17" s="14"/>
      <c r="F17" s="14"/>
      <c r="G17" s="14">
        <f>SUM(C17:F17)</f>
        <v>1662120.0000000002</v>
      </c>
    </row>
    <row r="18" spans="2:7" x14ac:dyDescent="0.45">
      <c r="B18" s="5" t="s">
        <v>10</v>
      </c>
      <c r="C18" s="14"/>
      <c r="D18" s="14"/>
      <c r="E18" s="14"/>
      <c r="F18" s="14"/>
      <c r="G18" s="14">
        <f t="shared" ref="G18:G22" si="3">SUM(C18:F18)</f>
        <v>0</v>
      </c>
    </row>
    <row r="19" spans="2:7" x14ac:dyDescent="0.45">
      <c r="B19" s="5" t="s">
        <v>11</v>
      </c>
      <c r="C19" s="14"/>
      <c r="D19" s="14"/>
      <c r="E19" s="14"/>
      <c r="F19" s="14"/>
      <c r="G19" s="14">
        <f t="shared" si="3"/>
        <v>0</v>
      </c>
    </row>
    <row r="20" spans="2:7" x14ac:dyDescent="0.45">
      <c r="B20" s="5" t="s">
        <v>12</v>
      </c>
      <c r="C20" s="14"/>
      <c r="D20" s="14"/>
      <c r="E20" s="14"/>
      <c r="F20" s="14"/>
      <c r="G20" s="14">
        <f t="shared" si="3"/>
        <v>0</v>
      </c>
    </row>
    <row r="21" spans="2:7" x14ac:dyDescent="0.45">
      <c r="B21" s="5" t="s">
        <v>13</v>
      </c>
      <c r="C21" s="14"/>
      <c r="D21" s="14"/>
      <c r="E21" s="14"/>
      <c r="F21" s="14"/>
      <c r="G21" s="14">
        <f t="shared" si="3"/>
        <v>0</v>
      </c>
    </row>
    <row r="22" spans="2:7" x14ac:dyDescent="0.45">
      <c r="B22" s="5" t="s">
        <v>14</v>
      </c>
      <c r="C22" s="14"/>
      <c r="D22" s="14"/>
      <c r="E22" s="14"/>
      <c r="F22" s="14"/>
      <c r="G22" s="14">
        <f t="shared" si="3"/>
        <v>0</v>
      </c>
    </row>
    <row r="23" spans="2:7" x14ac:dyDescent="0.45">
      <c r="B23" s="7" t="s">
        <v>8</v>
      </c>
      <c r="C23" s="15">
        <f>SUM(C17:C22)</f>
        <v>1662120.0000000002</v>
      </c>
      <c r="D23" s="15">
        <f t="shared" ref="D23:G23" si="4">SUM(D17:D22)</f>
        <v>0</v>
      </c>
      <c r="E23" s="15">
        <f t="shared" si="4"/>
        <v>0</v>
      </c>
      <c r="F23" s="15">
        <f t="shared" si="4"/>
        <v>0</v>
      </c>
      <c r="G23" s="15">
        <f t="shared" si="4"/>
        <v>1662120.0000000002</v>
      </c>
    </row>
    <row r="24" spans="2:7" x14ac:dyDescent="0.45">
      <c r="B24" s="7" t="s">
        <v>15</v>
      </c>
      <c r="C24" s="15">
        <f>AVERAGE(C17:C22)</f>
        <v>1662120.0000000002</v>
      </c>
      <c r="D24" s="15" t="e">
        <f t="shared" ref="D24:G24" si="5">AVERAGE(D17:D22)</f>
        <v>#DIV/0!</v>
      </c>
      <c r="E24" s="15" t="e">
        <f t="shared" si="5"/>
        <v>#DIV/0!</v>
      </c>
      <c r="F24" s="15" t="e">
        <f t="shared" si="5"/>
        <v>#DIV/0!</v>
      </c>
      <c r="G24" s="15">
        <f t="shared" si="5"/>
        <v>277020.00000000006</v>
      </c>
    </row>
  </sheetData>
  <mergeCells count="2">
    <mergeCell ref="B1:G1"/>
    <mergeCell ref="G15:G1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Curio</dc:creator>
  <cp:lastModifiedBy>Curio</cp:lastModifiedBy>
  <dcterms:created xsi:type="dcterms:W3CDTF">2017-05-05T16:51:15Z</dcterms:created>
  <dcterms:modified xsi:type="dcterms:W3CDTF">2017-05-05T16:52:36Z</dcterms:modified>
</cp:coreProperties>
</file>